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H\năm 2025\kế hoạch rà soat ng nghien\biểu mẫu hướng dẫn giải nghi\"/>
    </mc:Choice>
  </mc:AlternateContent>
  <xr:revisionPtr revIDLastSave="0" documentId="13_ncr:1_{4C1FF047-9954-4C33-8011-E428F49BB3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<sst xmlns="http://schemas.openxmlformats.org/spreadsheetml/2006/main" count="69" uniqueCount="66">
  <si>
    <t xml:space="preserve">THỐNG KÊ SỐ LIỆU </t>
  </si>
  <si>
    <t>Biểu số A07: báo cáo thống kê tháng</t>
  </si>
  <si>
    <t>Ban hành kèm theo Thông tư số 14/2019/TT-BCA 
ngày 21/6/2019</t>
  </si>
  <si>
    <t>STT</t>
  </si>
  <si>
    <t>DANH MỤC THỐNG KÊ</t>
  </si>
  <si>
    <t>Phát hiện</t>
  </si>
  <si>
    <t>Thu  giữ</t>
  </si>
  <si>
    <t>Khởi tố</t>
  </si>
  <si>
    <t>Xử lý hành chính</t>
  </si>
  <si>
    <t>Vụ</t>
  </si>
  <si>
    <t xml:space="preserve">Đối tượng </t>
  </si>
  <si>
    <t>Heroin (g)</t>
  </si>
  <si>
    <t>Thuốc phiện (g)</t>
  </si>
  <si>
    <t>Cần sa (g)</t>
  </si>
  <si>
    <t>Cây có chứa chất ma túy (cây)</t>
  </si>
  <si>
    <t xml:space="preserve">Ma túy tổng hợp </t>
  </si>
  <si>
    <t>Loại khác</t>
  </si>
  <si>
    <t>Tiền, tài sản ( triệu đồng)</t>
  </si>
  <si>
    <t>Súng (khẩu)</t>
  </si>
  <si>
    <t>Bị can</t>
  </si>
  <si>
    <t>Đối tượng</t>
  </si>
  <si>
    <t>Trong đó, phạt tiền  (triệu đồng)</t>
  </si>
  <si>
    <t>(g)</t>
  </si>
  <si>
    <t>(viên)</t>
  </si>
  <si>
    <t>(ml)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</si>
  <si>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</si>
  <si>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</si>
  <si>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</si>
  <si>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</si>
  <si>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</si>
  <si>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</si>
  <si>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</si>
  <si>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</si>
  <si>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</si>
  <si>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</si>
  <si>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</si>
  <si>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</si>
  <si>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</si>
  <si>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</si>
  <si>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</si>
  <si>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</si>
  <si>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</si>
  <si>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</si>
  <si>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</si>
  <si>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Tổng số (=2+…+ 14)</t>
  </si>
  <si>
    <t>Trồng cây thuốc phiện, cây côca, cây cần sa hoặc các loại cây khác có chứa chất ma tuý (Điều 247)</t>
  </si>
  <si>
    <t>Sản xuất trái phép chất ma túy (Điều 248)</t>
  </si>
  <si>
    <t>Tàng trữ trái phép chất ma túy (Điều 249)</t>
  </si>
  <si>
    <t>Vận chuyển trái phép chất ma túy (Điều 250)</t>
  </si>
  <si>
    <t>Mua bán trái phép chất ma túy (Điều 251)</t>
  </si>
  <si>
    <t>Chiếm đoạt chất ma túy (Điều 252)</t>
  </si>
  <si>
    <t>Tàng trữ, vận chuyển, mua bán hoặc chiếm đoạt tiền chất dùng vào việc sản xuất trái phép chất ma tuý (Điều 253)</t>
  </si>
  <si>
    <t>Sản xuất, tàng trữ, vận chuyển hoặc mua bán phương tiện, dụng cụ dùng vào việc sản xuất hoặc sử dụng trái phép chất ma tuý (Điều 254)</t>
  </si>
  <si>
    <t>Tổ chức sử dụng trái phép chất ma túy (Điều 255)</t>
  </si>
  <si>
    <t>Chứa chấp việc sử dụng trái phép chất ma tuý (Điều 256)</t>
  </si>
  <si>
    <t>Cưỡng bức người khác sử dụng trái phép chất ma tuý (Điều 257)</t>
  </si>
  <si>
    <t>Lôi kéo người khác sử dụng trái phép chất ma túy (Điều 258)</t>
  </si>
  <si>
    <t>Vi phạm quy định về quản lý chất ma tuý, tiền chất, thuốc gây nghiện, thuốc hướng thần (Điều 259)</t>
  </si>
  <si>
    <t>CÁN BỘ THỐNG KÊ</t>
  </si>
  <si>
    <t>THỦ TRƯỞNG ĐƠN VỊ</t>
  </si>
  <si>
    <t>(Ký và ghi rõ họ tên)</t>
  </si>
  <si>
    <t>(Ký, đóng dấu)</t>
  </si>
  <si>
    <t>PHẠM TỘI VỀ MA TÚY TOÀN TỈNH/TP…</t>
  </si>
  <si>
    <t>(Từ ngày 14/12/2024 đến ngày 11/01/2025)</t>
  </si>
  <si>
    <t>..., ngày ... tháng 01 năm 2025</t>
  </si>
  <si>
    <t>CÔNG AN TỈNH HÀ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</si>
</sst>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  <charset val="163"/>
    </font>
    <font>
      <sz val="8"/>
      <name val="Times New Roman"/>
      <family val="1"/>
    </font>
    <font>
      <sz val="10"/>
      <name val="Arial"/>
      <family val="2"/>
    </font>
    <font>
      <i/>
      <sz val="9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9" fontId="1" fillId="0" borderId="0"/>
    <xf numFmtId="49" fontId="8" fillId="0" borderId="0"/>
    <xf numFmtId="49" fontId="8" fillId="0" borderId="0"/>
  </cellStyleXfs>
  <cellXfs count="49">
    <xf numFmtId="0" fontId="0" fillId="0" borderId="0" xfId="0"/>
    <xf numFmtId="49" fontId="2" fillId="0" borderId="0" xfId="1" applyFont="1"/>
    <xf numFmtId="0" fontId="3" fillId="0" borderId="0" xfId="1" applyNumberFormat="1" applyFont="1" applyAlignment="1" applyProtection="1">
      <alignment vertical="top" wrapText="1"/>
      <protection locked="0"/>
    </xf>
    <xf numFmtId="0" fontId="4" fillId="0" borderId="0" xfId="1" applyNumberFormat="1" applyFont="1" applyAlignment="1" applyProtection="1">
      <alignment horizontal="center" vertical="top" wrapText="1"/>
      <protection locked="0"/>
    </xf>
    <xf numFmtId="49" fontId="5" fillId="0" borderId="2" xfId="1" applyFont="1" applyBorder="1" applyAlignment="1">
      <alignment horizontal="center" vertical="center" wrapText="1"/>
    </xf>
    <xf numFmtId="49" fontId="9" fillId="0" borderId="2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justify"/>
    </xf>
    <xf numFmtId="0" fontId="11" fillId="0" borderId="2" xfId="1" applyNumberFormat="1" applyFont="1" applyBorder="1" applyAlignment="1">
      <alignment horizontal="right" shrinkToFit="1"/>
    </xf>
    <xf numFmtId="49" fontId="12" fillId="0" borderId="2" xfId="0" applyNumberFormat="1" applyFont="1" applyBorder="1" applyAlignment="1">
      <alignment horizontal="left" vertical="top" wrapText="1"/>
    </xf>
    <xf numFmtId="0" fontId="2" fillId="0" borderId="2" xfId="1" applyNumberFormat="1" applyFont="1" applyBorder="1" applyAlignment="1" applyProtection="1">
      <alignment horizontal="right" vertical="center" wrapText="1" shrinkToFit="1"/>
      <protection locked="0"/>
    </xf>
    <xf numFmtId="0" fontId="2" fillId="0" borderId="2" xfId="1" applyNumberFormat="1" applyFont="1" applyBorder="1" applyAlignment="1" applyProtection="1">
      <alignment horizontal="right" vertical="center" shrinkToFit="1"/>
      <protection locked="0"/>
    </xf>
    <xf numFmtId="0" fontId="2" fillId="2" borderId="2" xfId="1" applyNumberFormat="1" applyFont="1" applyFill="1" applyBorder="1" applyAlignment="1" applyProtection="1">
      <alignment horizontal="right" vertical="center" wrapText="1" shrinkToFit="1"/>
      <protection locked="0"/>
    </xf>
    <xf numFmtId="0" fontId="7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2" xfId="1" applyNumberFormat="1" applyFont="1" applyBorder="1"/>
    <xf numFmtId="49" fontId="2" fillId="0" borderId="2" xfId="1" applyFont="1" applyBorder="1"/>
    <xf numFmtId="49" fontId="2" fillId="0" borderId="0" xfId="1" applyFont="1" applyProtection="1">
      <protection locked="0"/>
    </xf>
    <xf numFmtId="49" fontId="4" fillId="0" borderId="0" xfId="1" applyFont="1" applyAlignment="1" applyProtection="1">
      <alignment horizontal="center" vertical="top" wrapText="1"/>
      <protection locked="0"/>
    </xf>
    <xf numFmtId="49" fontId="4" fillId="0" borderId="0" xfId="1" applyFont="1" applyAlignment="1" applyProtection="1">
      <alignment vertical="top" wrapText="1"/>
      <protection locked="0"/>
    </xf>
    <xf numFmtId="49" fontId="10" fillId="0" borderId="0" xfId="1" applyFont="1" applyProtection="1">
      <protection locked="0"/>
    </xf>
    <xf numFmtId="49" fontId="13" fillId="0" borderId="0" xfId="1" applyFont="1" applyAlignment="1">
      <alignment vertical="top" wrapText="1"/>
    </xf>
    <xf numFmtId="49" fontId="10" fillId="0" borderId="0" xfId="1" applyFont="1" applyAlignment="1">
      <alignment wrapText="1"/>
    </xf>
    <xf numFmtId="49" fontId="3" fillId="0" borderId="0" xfId="1" applyFont="1" applyProtection="1">
      <protection locked="0"/>
    </xf>
    <xf numFmtId="0" fontId="11" fillId="2" borderId="2" xfId="1" applyNumberFormat="1" applyFont="1" applyFill="1" applyBorder="1" applyAlignment="1">
      <alignment horizontal="right" shrinkToFit="1"/>
    </xf>
    <xf numFmtId="164" fontId="14" fillId="2" borderId="2" xfId="0" applyNumberFormat="1" applyFont="1" applyFill="1" applyBorder="1" applyAlignment="1">
      <alignment horizontal="center" vertical="center"/>
    </xf>
    <xf numFmtId="3" fontId="2" fillId="0" borderId="2" xfId="1" applyNumberFormat="1" applyFont="1" applyBorder="1" applyAlignment="1" applyProtection="1">
      <alignment horizontal="right" vertical="center" wrapText="1" shrinkToFit="1"/>
      <protection locked="0"/>
    </xf>
    <xf numFmtId="0" fontId="2" fillId="2" borderId="0" xfId="1" applyNumberFormat="1" applyFont="1" applyFill="1" applyAlignment="1">
      <alignment vertical="center"/>
    </xf>
    <xf numFmtId="49" fontId="5" fillId="0" borderId="2" xfId="1" applyFont="1" applyBorder="1" applyAlignment="1">
      <alignment horizontal="center" vertical="center" wrapText="1"/>
    </xf>
    <xf numFmtId="49" fontId="5" fillId="0" borderId="3" xfId="1" applyFont="1" applyBorder="1" applyAlignment="1">
      <alignment horizontal="center" vertical="center"/>
    </xf>
    <xf numFmtId="49" fontId="5" fillId="0" borderId="4" xfId="1" applyFont="1" applyBorder="1" applyAlignment="1">
      <alignment horizontal="center" vertical="center"/>
    </xf>
    <xf numFmtId="49" fontId="4" fillId="0" borderId="0" xfId="1" applyFont="1" applyAlignment="1">
      <alignment horizontal="center" vertical="top" wrapText="1"/>
    </xf>
    <xf numFmtId="0" fontId="5" fillId="0" borderId="0" xfId="1" applyNumberFormat="1" applyFont="1" applyAlignment="1">
      <alignment horizontal="center" wrapText="1"/>
    </xf>
    <xf numFmtId="0" fontId="5" fillId="0" borderId="0" xfId="1" applyNumberFormat="1" applyFont="1" applyAlignment="1">
      <alignment horizontal="center" vertical="top" wrapText="1"/>
    </xf>
    <xf numFmtId="0" fontId="5" fillId="0" borderId="1" xfId="1" applyNumberFormat="1" applyFont="1" applyBorder="1" applyAlignment="1">
      <alignment horizontal="center" vertical="top" wrapText="1"/>
    </xf>
    <xf numFmtId="0" fontId="6" fillId="0" borderId="1" xfId="1" applyNumberFormat="1" applyFont="1" applyBorder="1" applyAlignment="1" applyProtection="1">
      <alignment horizontal="center" vertical="top" wrapText="1"/>
      <protection locked="0"/>
    </xf>
    <xf numFmtId="49" fontId="5" fillId="0" borderId="5" xfId="1" applyFont="1" applyBorder="1" applyAlignment="1">
      <alignment horizontal="center" vertical="center"/>
    </xf>
    <xf numFmtId="49" fontId="5" fillId="0" borderId="8" xfId="1" applyFont="1" applyBorder="1" applyAlignment="1">
      <alignment horizontal="center" vertical="center"/>
    </xf>
    <xf numFmtId="49" fontId="5" fillId="0" borderId="5" xfId="1" applyFont="1" applyBorder="1" applyAlignment="1">
      <alignment horizontal="center" vertical="center" wrapText="1"/>
    </xf>
    <xf numFmtId="49" fontId="5" fillId="0" borderId="8" xfId="1" applyFont="1" applyBorder="1" applyAlignment="1">
      <alignment horizontal="center" vertical="center" wrapText="1"/>
    </xf>
    <xf numFmtId="49" fontId="5" fillId="0" borderId="6" xfId="1" applyFont="1" applyBorder="1" applyAlignment="1">
      <alignment horizontal="center" vertical="center" wrapText="1"/>
    </xf>
    <xf numFmtId="49" fontId="5" fillId="0" borderId="7" xfId="1" applyFont="1" applyBorder="1" applyAlignment="1">
      <alignment horizontal="center" vertical="center" wrapText="1"/>
    </xf>
    <xf numFmtId="49" fontId="3" fillId="0" borderId="0" xfId="1" applyFont="1" applyAlignment="1" applyProtection="1">
      <alignment horizontal="center"/>
      <protection locked="0"/>
    </xf>
    <xf numFmtId="49" fontId="7" fillId="0" borderId="2" xfId="1" applyFont="1" applyBorder="1" applyAlignment="1">
      <alignment horizontal="center" vertical="center" wrapText="1"/>
    </xf>
    <xf numFmtId="0" fontId="6" fillId="0" borderId="9" xfId="3" applyNumberFormat="1" applyFont="1" applyBorder="1" applyAlignment="1" applyProtection="1">
      <alignment horizontal="center" vertical="top" wrapText="1"/>
      <protection locked="0"/>
    </xf>
    <xf numFmtId="49" fontId="4" fillId="0" borderId="0" xfId="3" applyFont="1" applyAlignment="1">
      <alignment horizontal="center" vertical="top" wrapText="1"/>
    </xf>
    <xf numFmtId="49" fontId="13" fillId="0" borderId="0" xfId="1" applyFont="1" applyAlignment="1">
      <alignment horizontal="center" vertical="top" wrapText="1"/>
    </xf>
    <xf numFmtId="49" fontId="13" fillId="0" borderId="0" xfId="3" applyFont="1" applyAlignment="1">
      <alignment horizontal="center" vertical="top" wrapText="1"/>
    </xf>
  </cellXfs>
  <cellStyles count="4">
    <cellStyle name="Normal" xfId="0" builtinId="0"/>
    <cellStyle name="Normal 2 2" xfId="2" xr:uid="{00000000-0005-0000-0000-000001000000}"/>
    <cellStyle name="Normal 3 2" xfId="1" xr:uid="{00000000-0005-0000-0000-000002000000}"/>
    <cellStyle name="Normal 3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9"/>
  <sheetViews>
    <sheetView tabSelected="1" zoomScale="80" zoomScaleNormal="80" workbookViewId="0">
      <selection activeCell="I14" sqref="I14"/>
    </sheetView>
  </sheetViews>
  <sheetFormatPr defaultRowHeight="14.4" x14ac:dyDescent="0.3"/>
  <cols>
    <col min="1" max="1" width="4.88671875" customWidth="1"/>
    <col min="2" max="2" width="40.109375" customWidth="1"/>
    <col min="3" max="3" width="6.6640625" customWidth="1"/>
    <col min="4" max="4" width="6.109375" customWidth="1"/>
    <col min="5" max="5" width="8" customWidth="1"/>
    <col min="6" max="6" width="6.77734375" customWidth="1"/>
    <col min="7" max="7" width="5.33203125" customWidth="1"/>
    <col min="8" max="8" width="6.6640625" customWidth="1"/>
    <col min="9" max="9" width="10" customWidth="1"/>
    <col min="10" max="10" width="5.77734375" customWidth="1"/>
    <col min="11" max="11" width="6.33203125" customWidth="1"/>
    <col min="12" max="12" width="5.33203125" customWidth="1"/>
    <col min="14" max="14" width="6.109375" customWidth="1"/>
    <col min="15" max="16" width="5.109375" customWidth="1"/>
    <col min="17" max="17" width="4.88671875" customWidth="1"/>
    <col min="18" max="18" width="5.44140625" customWidth="1"/>
    <col min="19" max="19" width="8.109375" customWidth="1"/>
  </cols>
  <sheetData>
    <row r="2" spans="1:1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6.2" x14ac:dyDescent="0.3">
      <c r="A3" s="2"/>
      <c r="B3" s="3" t="s">
        <v>65</v>
      </c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3" t="s">
        <v>1</v>
      </c>
      <c r="O3" s="33"/>
      <c r="P3" s="33"/>
      <c r="Q3" s="33"/>
      <c r="R3" s="33"/>
      <c r="S3" s="33"/>
    </row>
    <row r="4" spans="1:19" ht="15.6" x14ac:dyDescent="0.3">
      <c r="A4" s="2"/>
      <c r="B4" s="3"/>
      <c r="C4" s="32" t="s">
        <v>62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4" t="s">
        <v>2</v>
      </c>
      <c r="O4" s="34"/>
      <c r="P4" s="34"/>
      <c r="Q4" s="34"/>
      <c r="R4" s="34"/>
      <c r="S4" s="34"/>
    </row>
    <row r="5" spans="1:19" ht="27.75" customHeight="1" x14ac:dyDescent="0.3">
      <c r="A5" s="2"/>
      <c r="B5" s="3"/>
      <c r="C5" s="36" t="s">
        <v>63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5"/>
      <c r="S5" s="35"/>
    </row>
    <row r="6" spans="1:19" ht="21.75" customHeight="1" x14ac:dyDescent="0.3">
      <c r="A6" s="29" t="s">
        <v>3</v>
      </c>
      <c r="B6" s="29" t="s">
        <v>4</v>
      </c>
      <c r="C6" s="30" t="s">
        <v>5</v>
      </c>
      <c r="D6" s="31"/>
      <c r="E6" s="29" t="s">
        <v>6</v>
      </c>
      <c r="F6" s="29"/>
      <c r="G6" s="29"/>
      <c r="H6" s="29"/>
      <c r="I6" s="29"/>
      <c r="J6" s="29"/>
      <c r="K6" s="29"/>
      <c r="L6" s="29"/>
      <c r="M6" s="29"/>
      <c r="N6" s="29"/>
      <c r="O6" s="29" t="s">
        <v>7</v>
      </c>
      <c r="P6" s="29"/>
      <c r="Q6" s="29" t="s">
        <v>8</v>
      </c>
      <c r="R6" s="29"/>
      <c r="S6" s="29"/>
    </row>
    <row r="7" spans="1:19" ht="26.25" customHeight="1" x14ac:dyDescent="0.3">
      <c r="A7" s="29"/>
      <c r="B7" s="29"/>
      <c r="C7" s="37" t="s">
        <v>9</v>
      </c>
      <c r="D7" s="39" t="s">
        <v>10</v>
      </c>
      <c r="E7" s="39" t="s">
        <v>11</v>
      </c>
      <c r="F7" s="39" t="s">
        <v>12</v>
      </c>
      <c r="G7" s="39" t="s">
        <v>13</v>
      </c>
      <c r="H7" s="39" t="s">
        <v>14</v>
      </c>
      <c r="I7" s="29" t="s">
        <v>15</v>
      </c>
      <c r="J7" s="29"/>
      <c r="K7" s="41" t="s">
        <v>16</v>
      </c>
      <c r="L7" s="42"/>
      <c r="M7" s="39" t="s">
        <v>17</v>
      </c>
      <c r="N7" s="44" t="s">
        <v>18</v>
      </c>
      <c r="O7" s="29" t="s">
        <v>9</v>
      </c>
      <c r="P7" s="29" t="s">
        <v>19</v>
      </c>
      <c r="Q7" s="29" t="s">
        <v>9</v>
      </c>
      <c r="R7" s="29" t="s">
        <v>20</v>
      </c>
      <c r="S7" s="29" t="s">
        <v>21</v>
      </c>
    </row>
    <row r="8" spans="1:19" ht="21" customHeight="1" x14ac:dyDescent="0.3">
      <c r="A8" s="29"/>
      <c r="B8" s="29"/>
      <c r="C8" s="38"/>
      <c r="D8" s="40"/>
      <c r="E8" s="40"/>
      <c r="F8" s="40"/>
      <c r="G8" s="40"/>
      <c r="H8" s="40"/>
      <c r="I8" s="4" t="s">
        <v>22</v>
      </c>
      <c r="J8" s="4" t="s">
        <v>23</v>
      </c>
      <c r="K8" s="4" t="s">
        <v>22</v>
      </c>
      <c r="L8" s="4" t="s">
        <v>24</v>
      </c>
      <c r="M8" s="40"/>
      <c r="N8" s="44"/>
      <c r="O8" s="29"/>
      <c r="P8" s="29"/>
      <c r="Q8" s="29"/>
      <c r="R8" s="29"/>
      <c r="S8" s="29"/>
    </row>
    <row r="9" spans="1:19" x14ac:dyDescent="0.3">
      <c r="A9" s="5" t="s">
        <v>25</v>
      </c>
      <c r="B9" s="5" t="s">
        <v>26</v>
      </c>
      <c r="C9" s="5" t="s">
        <v>27</v>
      </c>
      <c r="D9" s="5" t="s">
        <v>28</v>
      </c>
      <c r="E9" s="5" t="s">
        <v>29</v>
      </c>
      <c r="F9" s="5" t="s">
        <v>30</v>
      </c>
      <c r="G9" s="5" t="s">
        <v>31</v>
      </c>
      <c r="H9" s="5" t="s">
        <v>32</v>
      </c>
      <c r="I9" s="5" t="s">
        <v>33</v>
      </c>
      <c r="J9" s="5" t="s">
        <v>34</v>
      </c>
      <c r="K9" s="5" t="s">
        <v>35</v>
      </c>
      <c r="L9" s="5" t="s">
        <v>36</v>
      </c>
      <c r="M9" s="5" t="s">
        <v>37</v>
      </c>
      <c r="N9" s="5" t="s">
        <v>38</v>
      </c>
      <c r="O9" s="5" t="s">
        <v>39</v>
      </c>
      <c r="P9" s="5" t="s">
        <v>40</v>
      </c>
      <c r="Q9" s="5" t="s">
        <v>41</v>
      </c>
      <c r="R9" s="5" t="s">
        <v>42</v>
      </c>
      <c r="S9" s="5" t="s">
        <v>43</v>
      </c>
    </row>
    <row r="10" spans="1:19" ht="30" customHeight="1" x14ac:dyDescent="0.3">
      <c r="A10" s="6">
        <v>1</v>
      </c>
      <c r="B10" s="7" t="s">
        <v>44</v>
      </c>
      <c r="C10" s="8">
        <f>SUM(C11:C23)</f>
        <v>8</v>
      </c>
      <c r="D10" s="8">
        <f>SUM(D11:D23)</f>
        <v>14</v>
      </c>
      <c r="E10" s="8">
        <f t="shared" ref="E10:S10" si="0">SUM(E11:E23)</f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14.997999999999999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8">
        <f t="shared" si="0"/>
        <v>0</v>
      </c>
      <c r="N10" s="8">
        <f t="shared" si="0"/>
        <v>0</v>
      </c>
      <c r="O10" s="8">
        <f t="shared" si="0"/>
        <v>8</v>
      </c>
      <c r="P10" s="8">
        <f t="shared" si="0"/>
        <v>14</v>
      </c>
      <c r="Q10" s="8">
        <f t="shared" si="0"/>
        <v>0</v>
      </c>
      <c r="R10" s="8">
        <f t="shared" si="0"/>
        <v>0</v>
      </c>
      <c r="S10" s="8">
        <f t="shared" si="0"/>
        <v>0</v>
      </c>
    </row>
    <row r="11" spans="1:19" ht="41.25" customHeight="1" x14ac:dyDescent="0.3">
      <c r="A11" s="6">
        <v>2</v>
      </c>
      <c r="B11" s="9" t="s">
        <v>45</v>
      </c>
      <c r="C11" s="10"/>
      <c r="D11" s="10"/>
      <c r="E11" s="10"/>
      <c r="F11" s="10"/>
      <c r="G11" s="10"/>
      <c r="H11" s="10"/>
      <c r="I11" s="8"/>
      <c r="J11" s="10"/>
      <c r="K11" s="10"/>
      <c r="L11" s="10"/>
      <c r="M11" s="10"/>
      <c r="N11" s="10"/>
      <c r="O11" s="10"/>
      <c r="P11" s="10"/>
      <c r="Q11" s="10"/>
      <c r="R11" s="11"/>
      <c r="S11" s="10"/>
    </row>
    <row r="12" spans="1:19" ht="28.5" customHeight="1" x14ac:dyDescent="0.3">
      <c r="A12" s="6">
        <v>3</v>
      </c>
      <c r="B12" s="9" t="s">
        <v>46</v>
      </c>
      <c r="C12" s="10"/>
      <c r="D12" s="10"/>
      <c r="E12" s="10"/>
      <c r="F12" s="10"/>
      <c r="G12" s="10"/>
      <c r="H12" s="10"/>
      <c r="I12" s="8"/>
      <c r="J12" s="10"/>
      <c r="K12" s="10"/>
      <c r="L12" s="10"/>
      <c r="M12" s="10"/>
      <c r="N12" s="10"/>
      <c r="O12" s="10"/>
      <c r="P12" s="12"/>
      <c r="Q12" s="10"/>
      <c r="R12" s="11"/>
      <c r="S12" s="10"/>
    </row>
    <row r="13" spans="1:19" ht="24.75" customHeight="1" x14ac:dyDescent="0.3">
      <c r="A13" s="13">
        <v>4</v>
      </c>
      <c r="B13" s="14" t="s">
        <v>47</v>
      </c>
      <c r="C13" s="28">
        <v>3</v>
      </c>
      <c r="D13" s="12">
        <v>3</v>
      </c>
      <c r="E13" s="26"/>
      <c r="F13" s="12"/>
      <c r="G13" s="12"/>
      <c r="H13" s="12"/>
      <c r="I13" s="25">
        <v>1.99</v>
      </c>
      <c r="J13" s="12"/>
      <c r="K13" s="12"/>
      <c r="L13" s="12"/>
      <c r="M13" s="12"/>
      <c r="N13" s="12"/>
      <c r="O13" s="28">
        <v>3</v>
      </c>
      <c r="P13" s="12">
        <v>3</v>
      </c>
      <c r="Q13" s="12"/>
      <c r="R13" s="15"/>
      <c r="S13" s="12"/>
    </row>
    <row r="14" spans="1:19" ht="23.25" customHeight="1" x14ac:dyDescent="0.3">
      <c r="A14" s="6">
        <v>5</v>
      </c>
      <c r="B14" s="9" t="s">
        <v>48</v>
      </c>
      <c r="C14" s="10"/>
      <c r="D14" s="10"/>
      <c r="E14" s="10"/>
      <c r="F14" s="10"/>
      <c r="G14" s="10"/>
      <c r="H14" s="10"/>
      <c r="I14" s="1"/>
      <c r="J14" s="10"/>
      <c r="K14" s="8"/>
      <c r="L14" s="10"/>
      <c r="M14" s="27"/>
      <c r="N14" s="10"/>
      <c r="O14" s="10"/>
      <c r="P14" s="10"/>
      <c r="Q14" s="10"/>
      <c r="R14" s="11"/>
      <c r="S14" s="10"/>
    </row>
    <row r="15" spans="1:19" ht="24" customHeight="1" x14ac:dyDescent="0.3">
      <c r="A15" s="6">
        <v>6</v>
      </c>
      <c r="B15" s="9" t="s">
        <v>49</v>
      </c>
      <c r="C15" s="10">
        <v>5</v>
      </c>
      <c r="D15" s="10">
        <v>11</v>
      </c>
      <c r="E15" s="10"/>
      <c r="F15" s="10"/>
      <c r="G15" s="10"/>
      <c r="H15" s="10"/>
      <c r="I15" s="26">
        <v>13.007999999999999</v>
      </c>
      <c r="J15" s="10"/>
      <c r="K15" s="10"/>
      <c r="L15" s="10"/>
      <c r="M15" s="10"/>
      <c r="N15" s="10"/>
      <c r="O15" s="10">
        <v>5</v>
      </c>
      <c r="P15" s="10">
        <v>11</v>
      </c>
      <c r="Q15" s="10"/>
      <c r="R15" s="11"/>
      <c r="S15" s="10"/>
    </row>
    <row r="16" spans="1:19" ht="24" customHeight="1" x14ac:dyDescent="0.3">
      <c r="A16" s="6">
        <v>7</v>
      </c>
      <c r="B16" s="9" t="s">
        <v>50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  <c r="S16" s="10"/>
    </row>
    <row r="17" spans="1:19" ht="30" customHeight="1" x14ac:dyDescent="0.3">
      <c r="A17" s="6">
        <v>8</v>
      </c>
      <c r="B17" s="9" t="s">
        <v>51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  <c r="S17" s="10"/>
    </row>
    <row r="18" spans="1:19" ht="42.75" customHeight="1" x14ac:dyDescent="0.3">
      <c r="A18" s="6">
        <v>9</v>
      </c>
      <c r="B18" s="9" t="s">
        <v>52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/>
      <c r="S18" s="10"/>
    </row>
    <row r="19" spans="1:19" ht="29.25" customHeight="1" x14ac:dyDescent="0.3">
      <c r="A19" s="6">
        <v>10</v>
      </c>
      <c r="B19" s="9" t="s">
        <v>53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  <c r="S19" s="10"/>
    </row>
    <row r="20" spans="1:19" ht="32.25" customHeight="1" x14ac:dyDescent="0.3">
      <c r="A20" s="6">
        <v>11</v>
      </c>
      <c r="B20" s="9" t="s">
        <v>54</v>
      </c>
      <c r="C20" s="16"/>
      <c r="D20" s="16"/>
      <c r="E20" s="16"/>
      <c r="F20" s="17"/>
      <c r="G20" s="17"/>
      <c r="H20" s="17"/>
      <c r="I20" s="16"/>
      <c r="J20" s="16"/>
      <c r="K20" s="17"/>
      <c r="L20" s="17"/>
      <c r="M20" s="16"/>
      <c r="N20" s="17"/>
      <c r="O20" s="16"/>
      <c r="P20" s="16"/>
      <c r="Q20" s="17"/>
      <c r="R20" s="16"/>
      <c r="S20" s="17"/>
    </row>
    <row r="21" spans="1:19" ht="30.75" customHeight="1" x14ac:dyDescent="0.3">
      <c r="A21" s="6">
        <v>12</v>
      </c>
      <c r="B21" s="9" t="s">
        <v>55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/>
      <c r="S21" s="10"/>
    </row>
    <row r="22" spans="1:19" ht="24.75" customHeight="1" x14ac:dyDescent="0.3">
      <c r="A22" s="6">
        <v>13</v>
      </c>
      <c r="B22" s="9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1"/>
      <c r="S22" s="10"/>
    </row>
    <row r="23" spans="1:19" ht="33.75" customHeight="1" x14ac:dyDescent="0.3">
      <c r="A23" s="6">
        <v>14</v>
      </c>
      <c r="B23" s="9" t="s">
        <v>57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/>
      <c r="S23" s="10"/>
    </row>
    <row r="24" spans="1:19" ht="15.6" x14ac:dyDescent="0.3">
      <c r="A24" s="18"/>
      <c r="B24" s="19"/>
      <c r="C24" s="20"/>
      <c r="D24" s="20"/>
      <c r="E24" s="20"/>
      <c r="F24" s="20"/>
      <c r="G24" s="18"/>
      <c r="H24" s="18"/>
      <c r="I24" s="18"/>
      <c r="J24" s="18"/>
      <c r="K24" s="18"/>
      <c r="L24" s="18"/>
      <c r="M24" s="45" t="s">
        <v>64</v>
      </c>
      <c r="N24" s="45"/>
      <c r="O24" s="45"/>
      <c r="P24" s="45"/>
      <c r="Q24" s="45"/>
      <c r="R24" s="45"/>
      <c r="S24" s="45"/>
    </row>
    <row r="25" spans="1:19" ht="15.6" x14ac:dyDescent="0.3">
      <c r="A25" s="21"/>
      <c r="B25" s="32" t="s">
        <v>58</v>
      </c>
      <c r="C25" s="32"/>
      <c r="D25" s="32"/>
      <c r="E25" s="22"/>
      <c r="F25" s="22"/>
      <c r="G25" s="23"/>
      <c r="H25" s="23"/>
      <c r="I25" s="23"/>
      <c r="J25" s="23"/>
      <c r="K25" s="23"/>
      <c r="L25" s="23"/>
      <c r="M25" s="46" t="s">
        <v>59</v>
      </c>
      <c r="N25" s="46"/>
      <c r="O25" s="46"/>
      <c r="P25" s="46"/>
      <c r="Q25" s="46"/>
      <c r="R25" s="46"/>
      <c r="S25" s="46"/>
    </row>
    <row r="26" spans="1:19" ht="15.6" x14ac:dyDescent="0.3">
      <c r="A26" s="18"/>
      <c r="B26" s="47" t="s">
        <v>60</v>
      </c>
      <c r="C26" s="47"/>
      <c r="D26" s="47"/>
      <c r="E26" s="1"/>
      <c r="F26" s="1"/>
      <c r="G26" s="1"/>
      <c r="H26" s="1"/>
      <c r="I26" s="1"/>
      <c r="J26" s="1"/>
      <c r="K26" s="1"/>
      <c r="L26" s="1"/>
      <c r="M26" s="48" t="s">
        <v>61</v>
      </c>
      <c r="N26" s="48"/>
      <c r="O26" s="48"/>
      <c r="P26" s="48"/>
      <c r="Q26" s="48"/>
      <c r="R26" s="48"/>
      <c r="S26" s="48"/>
    </row>
    <row r="27" spans="1:19" ht="15.6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19" ht="15.6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19" ht="15.6" x14ac:dyDescent="0.3">
      <c r="A29" s="24"/>
      <c r="B29" s="43"/>
      <c r="C29" s="43"/>
      <c r="D29" s="43"/>
      <c r="E29" s="24"/>
      <c r="F29" s="24"/>
      <c r="G29" s="24"/>
      <c r="H29" s="24"/>
      <c r="I29" s="24"/>
      <c r="J29" s="24"/>
      <c r="K29" s="24"/>
      <c r="L29" s="24"/>
      <c r="M29" s="43"/>
      <c r="N29" s="43"/>
      <c r="O29" s="43"/>
      <c r="P29" s="43"/>
      <c r="Q29" s="43"/>
      <c r="R29" s="43"/>
      <c r="S29" s="43"/>
    </row>
  </sheetData>
  <mergeCells count="33">
    <mergeCell ref="B29:D29"/>
    <mergeCell ref="M29:S29"/>
    <mergeCell ref="N7:N8"/>
    <mergeCell ref="O7:O8"/>
    <mergeCell ref="P7:P8"/>
    <mergeCell ref="Q7:Q8"/>
    <mergeCell ref="R7:R8"/>
    <mergeCell ref="S7:S8"/>
    <mergeCell ref="M24:S24"/>
    <mergeCell ref="B25:D25"/>
    <mergeCell ref="M25:S25"/>
    <mergeCell ref="B26:D26"/>
    <mergeCell ref="M26:S26"/>
    <mergeCell ref="Q6:S6"/>
    <mergeCell ref="C7:C8"/>
    <mergeCell ref="D7:D8"/>
    <mergeCell ref="E7:E8"/>
    <mergeCell ref="F7:F8"/>
    <mergeCell ref="G7:G8"/>
    <mergeCell ref="H7:H8"/>
    <mergeCell ref="I7:J7"/>
    <mergeCell ref="K7:L7"/>
    <mergeCell ref="M7:M8"/>
    <mergeCell ref="C3:M3"/>
    <mergeCell ref="N3:S3"/>
    <mergeCell ref="C4:M4"/>
    <mergeCell ref="N4:S5"/>
    <mergeCell ref="C5:M5"/>
    <mergeCell ref="A6:A8"/>
    <mergeCell ref="B6:B8"/>
    <mergeCell ref="C6:D6"/>
    <mergeCell ref="E6:N6"/>
    <mergeCell ref="O6:P6"/>
  </mergeCells>
  <dataValidations count="2">
    <dataValidation type="decimal" operator="greaterThanOrEqual" allowBlank="1" showInputMessage="1" showErrorMessage="1" errorTitle="Số liệu không chuẩn !" error="Kiểm tra lại !" sqref="I15:I18 E11:H18 K11:M19 K21:M23 E19:I19 E21:I23 S11:S19 S21:S23" xr:uid="{00000000-0002-0000-0000-000000000000}">
      <formula1>0</formula1>
    </dataValidation>
    <dataValidation type="whole" operator="greaterThanOrEqual" allowBlank="1" showInputMessage="1" showErrorMessage="1" errorTitle="Số liệu không chuẩn !" error="Kiểm tra lại !" sqref="C21:D23 J21:J23 J11:J19 N21:R23 C14:D19 C11:D12 O14:P19 N11:N19 Q11:R19 O11:P12 P13 D13" xr:uid="{00000000-0002-0000-0000-00000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</dc:creator>
  <cp:lastModifiedBy>BLH</cp:lastModifiedBy>
  <dcterms:created xsi:type="dcterms:W3CDTF">2024-02-15T10:44:26Z</dcterms:created>
  <dcterms:modified xsi:type="dcterms:W3CDTF">2025-01-12T09:13:30Z</dcterms:modified>
</cp:coreProperties>
</file>